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<sst xmlns="http://schemas.openxmlformats.org/spreadsheetml/2006/main" count="24" uniqueCount="18">
  <si>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Лежиште</t>
  </si>
  <si>
    <t>А-категорија(Мg)</t>
  </si>
  <si>
    <t>билансне</t>
  </si>
  <si>
    <t>ванбиласне</t>
  </si>
  <si>
    <t>Б-категорија(Мg)</t>
  </si>
  <si>
    <t>Ц1-категорија(Мg)</t>
  </si>
  <si>
    <t>А+Б+Ц1(Мg)</t>
  </si>
  <si>
    <t>Стрмостен</t>
  </si>
  <si>
    <t>Јеловац</t>
  </si>
  <si>
    <t>Лесковица</t>
  </si>
  <si>
    <t>Бучар-Орловица</t>
  </si>
  <si>
    <t>Ђулска Синклинала</t>
  </si>
  <si>
    <t>Пасуљанске ливаде</t>
  </si>
  <si>
    <t>Сењски Рудник</t>
  </si>
  <si>
    <t>РМУ ''Рембас''</t>
  </si>
  <si>
    <t>Равна Река IV блок</t>
  </si>
  <si>
    <t>Укупне 
резерве(Mg)</t>
  </si>
  <si>
    <t>СТАЊЕ ГЕОЛОШКИХ РЕЗЕРВИ У РМУ ''РЕМБАС''(31.12.2007.ГОД.)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</si>
</sst>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7.00390625" style="0" customWidth="1"/>
    <col min="2" max="9" width="11.57421875" style="0" customWidth="1"/>
    <col min="10" max="10" width="12.421875" style="0" customWidth="1"/>
  </cols>
  <sheetData>
    <row r="1" spans="1:10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ht="13.5" thickBot="1"/>
    <row r="4" spans="1:10" ht="21" customHeight="1">
      <c r="A4" s="19" t="s">
        <v>0</v>
      </c>
      <c r="B4" s="14" t="s">
        <v>1</v>
      </c>
      <c r="C4" s="15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16</v>
      </c>
    </row>
    <row r="5" spans="1:10" ht="21" customHeight="1">
      <c r="A5" s="20"/>
      <c r="B5" s="8" t="s">
        <v>2</v>
      </c>
      <c r="C5" s="7" t="s">
        <v>3</v>
      </c>
      <c r="D5" s="8" t="s">
        <v>2</v>
      </c>
      <c r="E5" s="7" t="s">
        <v>3</v>
      </c>
      <c r="F5" s="8" t="s">
        <v>2</v>
      </c>
      <c r="G5" s="7" t="s">
        <v>3</v>
      </c>
      <c r="H5" s="8" t="s">
        <v>2</v>
      </c>
      <c r="I5" s="7" t="s">
        <v>3</v>
      </c>
      <c r="J5" s="17"/>
    </row>
    <row r="6" spans="1:10" ht="15" customHeight="1">
      <c r="A6" s="5" t="s">
        <v>7</v>
      </c>
      <c r="B6" s="1">
        <v>201430</v>
      </c>
      <c r="C6" s="2">
        <v>71600</v>
      </c>
      <c r="D6" s="1">
        <v>2018900</v>
      </c>
      <c r="E6" s="3"/>
      <c r="F6" s="1">
        <v>1706940</v>
      </c>
      <c r="G6" s="3"/>
      <c r="H6" s="1">
        <v>3927270</v>
      </c>
      <c r="I6" s="2">
        <v>71600</v>
      </c>
      <c r="J6" s="6">
        <f aca="true" t="shared" si="0" ref="J6:J13">SUM(H6:I6)</f>
        <v>3998870</v>
      </c>
    </row>
    <row r="7" spans="1:10" ht="15" customHeight="1">
      <c r="A7" s="5" t="s">
        <v>8</v>
      </c>
      <c r="B7" s="1">
        <v>176350</v>
      </c>
      <c r="C7" s="3"/>
      <c r="D7" s="1">
        <v>1583310</v>
      </c>
      <c r="E7" s="2">
        <v>299860</v>
      </c>
      <c r="F7" s="1">
        <v>514600</v>
      </c>
      <c r="G7" s="2">
        <v>147500</v>
      </c>
      <c r="H7" s="1">
        <v>2274260</v>
      </c>
      <c r="I7" s="2">
        <v>447360</v>
      </c>
      <c r="J7" s="6">
        <f t="shared" si="0"/>
        <v>2721620</v>
      </c>
    </row>
    <row r="8" spans="1:10" ht="15" customHeight="1">
      <c r="A8" s="5" t="s">
        <v>9</v>
      </c>
      <c r="B8" s="4"/>
      <c r="C8" s="3"/>
      <c r="D8" s="4"/>
      <c r="E8" s="3"/>
      <c r="F8" s="1">
        <v>1340970</v>
      </c>
      <c r="G8" s="3"/>
      <c r="H8" s="1">
        <v>1340970</v>
      </c>
      <c r="I8" s="3"/>
      <c r="J8" s="6">
        <f t="shared" si="0"/>
        <v>1340970</v>
      </c>
    </row>
    <row r="9" spans="1:10" ht="15" customHeight="1">
      <c r="A9" s="5" t="s">
        <v>10</v>
      </c>
      <c r="B9" s="4"/>
      <c r="C9" s="3"/>
      <c r="D9" s="1">
        <v>313400</v>
      </c>
      <c r="E9" s="3"/>
      <c r="F9" s="4"/>
      <c r="G9" s="3"/>
      <c r="H9" s="1">
        <v>313400</v>
      </c>
      <c r="I9" s="3"/>
      <c r="J9" s="6">
        <f t="shared" si="0"/>
        <v>313400</v>
      </c>
    </row>
    <row r="10" spans="1:10" ht="15" customHeight="1">
      <c r="A10" s="9" t="s">
        <v>11</v>
      </c>
      <c r="B10" s="1">
        <v>68370</v>
      </c>
      <c r="C10" s="3"/>
      <c r="D10" s="1">
        <v>277140</v>
      </c>
      <c r="E10" s="3"/>
      <c r="F10" s="4"/>
      <c r="G10" s="3"/>
      <c r="H10" s="1">
        <v>345510</v>
      </c>
      <c r="I10" s="3"/>
      <c r="J10" s="6">
        <f t="shared" si="0"/>
        <v>345510</v>
      </c>
    </row>
    <row r="11" spans="1:10" ht="15" customHeight="1">
      <c r="A11" s="9" t="s">
        <v>15</v>
      </c>
      <c r="B11" s="4"/>
      <c r="C11" s="3"/>
      <c r="D11" s="1">
        <v>998504</v>
      </c>
      <c r="E11" s="3"/>
      <c r="F11" s="1">
        <v>926217</v>
      </c>
      <c r="G11" s="3"/>
      <c r="H11" s="1">
        <v>1924721</v>
      </c>
      <c r="I11" s="3"/>
      <c r="J11" s="6">
        <f t="shared" si="0"/>
        <v>1924721</v>
      </c>
    </row>
    <row r="12" spans="1:10" ht="15" customHeight="1">
      <c r="A12" s="9" t="s">
        <v>12</v>
      </c>
      <c r="B12" s="4"/>
      <c r="C12" s="3"/>
      <c r="D12" s="4"/>
      <c r="E12" s="3"/>
      <c r="F12" s="1">
        <v>618240</v>
      </c>
      <c r="G12" s="3"/>
      <c r="H12" s="1">
        <v>618240</v>
      </c>
      <c r="I12" s="3"/>
      <c r="J12" s="6">
        <f t="shared" si="0"/>
        <v>618240</v>
      </c>
    </row>
    <row r="13" spans="1:10" ht="15" customHeight="1">
      <c r="A13" s="5" t="s">
        <v>13</v>
      </c>
      <c r="B13" s="1">
        <v>181250</v>
      </c>
      <c r="C13" s="2">
        <v>21100</v>
      </c>
      <c r="D13" s="1">
        <v>175215</v>
      </c>
      <c r="E13" s="3"/>
      <c r="F13" s="1">
        <v>415125</v>
      </c>
      <c r="G13" s="3"/>
      <c r="H13" s="1">
        <v>771590</v>
      </c>
      <c r="I13" s="2">
        <v>21100</v>
      </c>
      <c r="J13" s="6">
        <f t="shared" si="0"/>
        <v>792690</v>
      </c>
    </row>
    <row r="14" spans="1:10" ht="15" customHeight="1" thickBot="1">
      <c r="A14" s="10" t="s">
        <v>14</v>
      </c>
      <c r="B14" s="11">
        <f>SUM(B6:B13)</f>
        <v>627400</v>
      </c>
      <c r="C14" s="12">
        <f>SUM(C6:C13)</f>
        <v>92700</v>
      </c>
      <c r="D14" s="11">
        <f>SUM(D6:D13)</f>
        <v>5366469</v>
      </c>
      <c r="E14" s="12">
        <v>299860</v>
      </c>
      <c r="F14" s="11">
        <f>SUM(F6:F13)</f>
        <v>5522092</v>
      </c>
      <c r="G14" s="12">
        <v>147500</v>
      </c>
      <c r="H14" s="11">
        <f>SUM(H6:H13)</f>
        <v>11515961</v>
      </c>
      <c r="I14" s="12">
        <f>SUM(I6:I13)</f>
        <v>540060</v>
      </c>
      <c r="J14" s="13">
        <f>SUM(J6:J13)</f>
        <v>12056021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mergeCells count="7">
    <mergeCell ref="F4:G4"/>
    <mergeCell ref="H4:I4"/>
    <mergeCell ref="J4:J5"/>
    <mergeCell ref="A1:J1"/>
    <mergeCell ref="A4:A5"/>
    <mergeCell ref="B4:C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</dc:creator>
  <cp:keywords/>
  <dc:description/>
  <cp:lastModifiedBy>Tehnicki direktor</cp:lastModifiedBy>
  <cp:lastPrinted>2009-07-16T09:10:46Z</cp:lastPrinted>
  <dcterms:created xsi:type="dcterms:W3CDTF">2008-07-15T11:44:56Z</dcterms:created>
  <dcterms:modified xsi:type="dcterms:W3CDTF">2009-07-16T09:11:14Z</dcterms:modified>
  <cp:category/>
  <cp:version/>
  <cp:contentType/>
  <cp:contentStatus/>
</cp:coreProperties>
</file>